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B59226C8-8E08-479F-850D-3EA3C22C8FA0}" xr6:coauthVersionLast="36" xr6:coauthVersionMax="36" xr10:uidLastSave="{00000000-0000-0000-0000-000000000000}"/>
  <bookViews>
    <workbookView xWindow="0" yWindow="0" windowWidth="19200" windowHeight="6492" xr2:uid="{6F1CE328-2675-4B60-A2B6-214F1CF3DE82}"/>
  </bookViews>
  <sheets>
    <sheet name="ข้อมูลสมาชิก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2" l="1"/>
  <c r="O31" i="2"/>
  <c r="O30" i="2" l="1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</calcChain>
</file>

<file path=xl/sharedStrings.xml><?xml version="1.0" encoding="utf-8"?>
<sst xmlns="http://schemas.openxmlformats.org/spreadsheetml/2006/main" count="140" uniqueCount="49">
  <si>
    <t>ลำดับ</t>
  </si>
  <si>
    <t>เพศ</t>
  </si>
  <si>
    <t>จำนวนระบบ</t>
  </si>
  <si>
    <t>หญิง</t>
  </si>
  <si>
    <t>ชาย</t>
  </si>
  <si>
    <t>ผ่อน/เดือน</t>
  </si>
  <si>
    <t>ขนาด</t>
  </si>
  <si>
    <t>M</t>
  </si>
  <si>
    <t>S</t>
  </si>
  <si>
    <t>L</t>
  </si>
  <si>
    <t>มัดจำ</t>
  </si>
  <si>
    <t>PVWatts</t>
  </si>
  <si>
    <t>Battery capacity Wh</t>
  </si>
  <si>
    <t>Electricity generationkWh/day</t>
  </si>
  <si>
    <t>Electricity consumption (/Day) kWh/day</t>
  </si>
  <si>
    <t>Electricity consumption (/year) kWh/year</t>
  </si>
  <si>
    <t>Theoretical diesel consumption L/year</t>
  </si>
  <si>
    <t>CO2 Reduction kgCO2/year</t>
  </si>
  <si>
    <t>Electricity generation potential kWh/year</t>
  </si>
  <si>
    <t>รหัส</t>
  </si>
  <si>
    <t>B01</t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</si>
  <si>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</si>
  <si>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</si>
  <si>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</si>
  <si>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</si>
  <si>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</si>
  <si>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</si>
  <si>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</si>
  <si>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</si>
  <si>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</si>
  <si>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</si>
  <si>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</si>
  <si>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</si>
  <si>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</si>
  <si>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</si>
  <si>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</si>
  <si>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</si>
  <si>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</si>
  <si>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</si>
  <si>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</si>
  <si>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</si>
  <si>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</si>
  <si>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</si>
  <si>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</si>
  <si>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</si>
  <si>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ขนาดไซส์ของระบบ</t>
  </si>
  <si>
    <t>B26</t>
  </si>
  <si>
    <t>B27</t>
  </si>
  <si>
    <t xml:space="preserve">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</si>
</sst>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58585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/>
      <diagonal/>
    </border>
    <border>
      <left style="thin">
        <color rgb="FF666666"/>
      </left>
      <right/>
      <top style="medium">
        <color rgb="FF66666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ont="1" applyBorder="1"/>
    <xf numFmtId="0" fontId="0" fillId="0" borderId="0" xfId="0" applyFont="1"/>
    <xf numFmtId="0" fontId="4" fillId="0" borderId="1" xfId="0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3" fontId="0" fillId="0" borderId="0" xfId="1" applyFont="1"/>
    <xf numFmtId="0" fontId="4" fillId="0" borderId="3" xfId="0" applyFont="1" applyFill="1" applyBorder="1"/>
    <xf numFmtId="0" fontId="4" fillId="0" borderId="4" xfId="0" applyFont="1" applyFill="1" applyBorder="1"/>
    <xf numFmtId="0" fontId="2" fillId="2" borderId="2" xfId="0" applyFont="1" applyFill="1" applyBorder="1" applyAlignment="1">
      <alignment horizontal="center"/>
    </xf>
    <xf numFmtId="164" fontId="0" fillId="0" borderId="1" xfId="1" applyNumberFormat="1" applyFont="1" applyBorder="1"/>
    <xf numFmtId="0" fontId="5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7" xfId="0" applyFont="1" applyFill="1" applyBorder="1"/>
    <xf numFmtId="0" fontId="7" fillId="0" borderId="7" xfId="0" applyFont="1" applyFill="1" applyBorder="1"/>
    <xf numFmtId="0" fontId="6" fillId="0" borderId="7" xfId="0" applyFont="1" applyFill="1" applyBorder="1"/>
    <xf numFmtId="164" fontId="4" fillId="0" borderId="3" xfId="1" applyNumberFormat="1" applyFont="1" applyFill="1" applyBorder="1"/>
    <xf numFmtId="164" fontId="4" fillId="0" borderId="4" xfId="1" applyNumberFormat="1" applyFont="1" applyFill="1" applyBorder="1"/>
    <xf numFmtId="0" fontId="0" fillId="0" borderId="0" xfId="0" applyFill="1"/>
    <xf numFmtId="0" fontId="8" fillId="2" borderId="1" xfId="0" applyFont="1" applyFill="1" applyBorder="1" applyAlignment="1">
      <alignment horizontal="center"/>
    </xf>
    <xf numFmtId="2" fontId="0" fillId="0" borderId="1" xfId="0" applyNumberFormat="1" applyFill="1" applyBorder="1"/>
    <xf numFmtId="2" fontId="0" fillId="0" borderId="6" xfId="0" applyNumberFormat="1" applyFill="1" applyBorder="1"/>
    <xf numFmtId="43" fontId="7" fillId="0" borderId="1" xfId="1" applyFont="1" applyFill="1" applyBorder="1"/>
    <xf numFmtId="164" fontId="7" fillId="0" borderId="1" xfId="1" applyNumberFormat="1" applyFont="1" applyFill="1" applyBorder="1"/>
    <xf numFmtId="43" fontId="8" fillId="2" borderId="1" xfId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1" xfId="0" applyFill="1" applyBorder="1"/>
    <xf numFmtId="164" fontId="4" fillId="0" borderId="1" xfId="0" applyNumberFormat="1" applyFont="1" applyFill="1" applyBorder="1"/>
    <xf numFmtId="0" fontId="0" fillId="0" borderId="2" xfId="0" applyBorder="1" applyAlignment="1">
      <alignment horizont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right"/>
    </xf>
    <xf numFmtId="164" fontId="0" fillId="0" borderId="2" xfId="1" applyNumberFormat="1" applyFont="1" applyBorder="1"/>
    <xf numFmtId="0" fontId="0" fillId="0" borderId="8" xfId="0" applyFont="1" applyFill="1" applyBorder="1"/>
    <xf numFmtId="0" fontId="0" fillId="0" borderId="1" xfId="0" applyFont="1" applyFill="1" applyBorder="1"/>
    <xf numFmtId="0" fontId="0" fillId="0" borderId="2" xfId="0" applyBorder="1"/>
    <xf numFmtId="164" fontId="4" fillId="0" borderId="9" xfId="1" applyNumberFormat="1" applyFont="1" applyFill="1" applyBorder="1"/>
    <xf numFmtId="2" fontId="0" fillId="0" borderId="2" xfId="0" applyNumberFormat="1" applyFill="1" applyBorder="1"/>
    <xf numFmtId="2" fontId="0" fillId="0" borderId="9" xfId="0" applyNumberFormat="1" applyFill="1" applyBorder="1"/>
    <xf numFmtId="43" fontId="7" fillId="0" borderId="2" xfId="1" applyFont="1" applyFill="1" applyBorder="1"/>
    <xf numFmtId="164" fontId="7" fillId="0" borderId="2" xfId="1" applyNumberFormat="1" applyFont="1" applyFill="1" applyBorder="1"/>
    <xf numFmtId="164" fontId="0" fillId="0" borderId="1" xfId="1" applyNumberFormat="1" applyFont="1" applyFill="1" applyBorder="1"/>
    <xf numFmtId="164" fontId="4" fillId="0" borderId="1" xfId="1" applyNumberFormat="1" applyFont="1" applyFill="1" applyBorder="1"/>
    <xf numFmtId="2" fontId="0" fillId="0" borderId="1" xfId="0" applyNumberFormat="1" applyBorder="1"/>
    <xf numFmtId="43" fontId="0" fillId="0" borderId="1" xfId="1" applyFont="1" applyFill="1" applyBorder="1"/>
    <xf numFmtId="0" fontId="4" fillId="0" borderId="2" xfId="0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DF61B-8E2C-434A-9736-5630346D1B11}">
  <dimension ref="A1:P34"/>
  <sheetViews>
    <sheetView tabSelected="1" topLeftCell="A10" workbookViewId="0">
      <selection activeCell="F36" sqref="F36"/>
    </sheetView>
  </sheetViews>
  <sheetFormatPr defaultRowHeight="14.4" x14ac:dyDescent="0.3"/>
  <cols>
    <col min="2" max="2" width="12.109375" style="2" customWidth="1"/>
    <col min="3" max="3" width="10.33203125" style="2" customWidth="1"/>
    <col min="4" max="4" width="24.5546875" style="2" bestFit="1" customWidth="1"/>
    <col min="5" max="5" width="12.44140625" style="8" customWidth="1"/>
    <col min="6" max="6" width="13" style="8" customWidth="1"/>
    <col min="7" max="7" width="9.44140625" customWidth="1"/>
    <col min="8" max="8" width="11.44140625" customWidth="1"/>
    <col min="9" max="9" width="12.6640625" customWidth="1"/>
    <col min="10" max="10" width="21" customWidth="1"/>
    <col min="11" max="11" width="29" customWidth="1"/>
    <col min="12" max="12" width="38" style="25" customWidth="1"/>
    <col min="13" max="13" width="38.109375" customWidth="1"/>
    <col min="14" max="14" width="35.88671875" customWidth="1"/>
    <col min="15" max="15" width="25.33203125" style="13" customWidth="1"/>
    <col min="16" max="16" width="38.6640625" customWidth="1"/>
    <col min="17" max="18" width="12.109375" customWidth="1"/>
    <col min="19" max="21" width="8.6640625" customWidth="1"/>
  </cols>
  <sheetData>
    <row r="1" spans="1:16" s="1" customFormat="1" x14ac:dyDescent="0.3">
      <c r="A1" s="32" t="s">
        <v>0</v>
      </c>
      <c r="B1" s="32" t="s">
        <v>19</v>
      </c>
      <c r="C1" s="32" t="s">
        <v>1</v>
      </c>
      <c r="D1" s="32" t="s">
        <v>45</v>
      </c>
      <c r="E1" s="5" t="s">
        <v>5</v>
      </c>
      <c r="F1" s="5" t="s">
        <v>2</v>
      </c>
      <c r="G1" s="16" t="s">
        <v>6</v>
      </c>
      <c r="H1" s="18" t="s">
        <v>10</v>
      </c>
      <c r="I1" s="19" t="s">
        <v>11</v>
      </c>
      <c r="J1" s="19" t="s">
        <v>12</v>
      </c>
      <c r="K1" s="19" t="s">
        <v>13</v>
      </c>
      <c r="L1" s="26" t="s">
        <v>14</v>
      </c>
      <c r="M1" s="26" t="s">
        <v>15</v>
      </c>
      <c r="N1" s="5" t="s">
        <v>16</v>
      </c>
      <c r="O1" s="31" t="s">
        <v>17</v>
      </c>
      <c r="P1" s="26" t="s">
        <v>18</v>
      </c>
    </row>
    <row r="2" spans="1:16" x14ac:dyDescent="0.3">
      <c r="A2" s="4">
        <v>1</v>
      </c>
      <c r="B2" s="3" t="s">
        <v>20</v>
      </c>
      <c r="C2" s="3" t="s">
        <v>4</v>
      </c>
      <c r="D2" s="3" t="s">
        <v>7</v>
      </c>
      <c r="E2" s="9">
        <v>520</v>
      </c>
      <c r="F2" s="14">
        <v>1</v>
      </c>
      <c r="G2" s="9" t="s">
        <v>7</v>
      </c>
      <c r="H2" s="17">
        <v>1560</v>
      </c>
      <c r="I2" s="20">
        <v>100</v>
      </c>
      <c r="J2" s="23">
        <v>250</v>
      </c>
      <c r="K2" s="20">
        <v>0.4</v>
      </c>
      <c r="L2" s="4">
        <v>0.32</v>
      </c>
      <c r="M2" s="27">
        <v>116.8</v>
      </c>
      <c r="N2" s="28">
        <v>57.7</v>
      </c>
      <c r="O2" s="29">
        <f t="shared" ref="O2:O32" si="0">N2*2.6987</f>
        <v>155.71499</v>
      </c>
      <c r="P2" s="30">
        <v>146</v>
      </c>
    </row>
    <row r="3" spans="1:16" x14ac:dyDescent="0.3">
      <c r="A3" s="4">
        <v>2</v>
      </c>
      <c r="B3" s="3" t="s">
        <v>21</v>
      </c>
      <c r="C3" s="3" t="s">
        <v>3</v>
      </c>
      <c r="D3" s="3" t="s">
        <v>7</v>
      </c>
      <c r="E3" s="9">
        <v>460</v>
      </c>
      <c r="F3" s="14">
        <v>1</v>
      </c>
      <c r="G3" s="9" t="s">
        <v>7</v>
      </c>
      <c r="H3" s="17">
        <v>1380</v>
      </c>
      <c r="I3" s="20">
        <v>100</v>
      </c>
      <c r="J3" s="23">
        <v>250</v>
      </c>
      <c r="K3" s="20">
        <v>0.4</v>
      </c>
      <c r="L3" s="4">
        <v>0.32</v>
      </c>
      <c r="M3" s="27">
        <v>116.8</v>
      </c>
      <c r="N3" s="28">
        <v>57.7</v>
      </c>
      <c r="O3" s="29">
        <f t="shared" si="0"/>
        <v>155.71499</v>
      </c>
      <c r="P3" s="30">
        <v>146</v>
      </c>
    </row>
    <row r="4" spans="1:16" x14ac:dyDescent="0.3">
      <c r="A4" s="4">
        <v>3</v>
      </c>
      <c r="B4" s="3" t="s">
        <v>22</v>
      </c>
      <c r="C4" s="3" t="s">
        <v>3</v>
      </c>
      <c r="D4" s="3" t="s">
        <v>7</v>
      </c>
      <c r="E4" s="9">
        <v>460</v>
      </c>
      <c r="F4" s="14">
        <v>1</v>
      </c>
      <c r="G4" s="9" t="s">
        <v>7</v>
      </c>
      <c r="H4" s="17">
        <v>1380</v>
      </c>
      <c r="I4" s="20">
        <v>100</v>
      </c>
      <c r="J4" s="23">
        <v>250</v>
      </c>
      <c r="K4" s="20">
        <v>0.4</v>
      </c>
      <c r="L4" s="4">
        <v>0.32</v>
      </c>
      <c r="M4" s="27">
        <v>116.8</v>
      </c>
      <c r="N4" s="28">
        <v>57.7</v>
      </c>
      <c r="O4" s="29">
        <f t="shared" si="0"/>
        <v>155.71499</v>
      </c>
      <c r="P4" s="30">
        <v>146</v>
      </c>
    </row>
    <row r="5" spans="1:16" x14ac:dyDescent="0.3">
      <c r="A5" s="4">
        <v>4</v>
      </c>
      <c r="B5" s="3" t="s">
        <v>23</v>
      </c>
      <c r="C5" s="3" t="s">
        <v>3</v>
      </c>
      <c r="D5" s="3" t="s">
        <v>7</v>
      </c>
      <c r="E5" s="9">
        <v>720</v>
      </c>
      <c r="F5" s="14">
        <v>1</v>
      </c>
      <c r="G5" s="9" t="s">
        <v>7</v>
      </c>
      <c r="H5" s="17">
        <v>2160</v>
      </c>
      <c r="I5" s="20">
        <v>100</v>
      </c>
      <c r="J5" s="23">
        <v>250</v>
      </c>
      <c r="K5" s="20">
        <v>0.4</v>
      </c>
      <c r="L5" s="4">
        <v>0.32</v>
      </c>
      <c r="M5" s="27">
        <v>116.8</v>
      </c>
      <c r="N5" s="28">
        <v>57.7</v>
      </c>
      <c r="O5" s="29">
        <f t="shared" si="0"/>
        <v>155.71499</v>
      </c>
      <c r="P5" s="30">
        <v>146</v>
      </c>
    </row>
    <row r="6" spans="1:16" x14ac:dyDescent="0.3">
      <c r="A6" s="4">
        <v>5</v>
      </c>
      <c r="B6" s="3" t="s">
        <v>24</v>
      </c>
      <c r="C6" s="3" t="s">
        <v>4</v>
      </c>
      <c r="D6" s="3" t="s">
        <v>7</v>
      </c>
      <c r="E6" s="9">
        <v>720</v>
      </c>
      <c r="F6" s="14">
        <v>1</v>
      </c>
      <c r="G6" s="9" t="s">
        <v>7</v>
      </c>
      <c r="H6" s="17">
        <v>2160</v>
      </c>
      <c r="I6" s="20">
        <v>100</v>
      </c>
      <c r="J6" s="23">
        <v>250</v>
      </c>
      <c r="K6" s="20">
        <v>0.4</v>
      </c>
      <c r="L6" s="4">
        <v>0.32</v>
      </c>
      <c r="M6" s="27">
        <v>116.8</v>
      </c>
      <c r="N6" s="28">
        <v>57.7</v>
      </c>
      <c r="O6" s="29">
        <f t="shared" si="0"/>
        <v>155.71499</v>
      </c>
      <c r="P6" s="30">
        <v>146</v>
      </c>
    </row>
    <row r="7" spans="1:16" x14ac:dyDescent="0.3">
      <c r="A7" s="4">
        <v>6</v>
      </c>
      <c r="B7" s="3" t="s">
        <v>25</v>
      </c>
      <c r="C7" s="3" t="s">
        <v>4</v>
      </c>
      <c r="D7" s="3" t="s">
        <v>7</v>
      </c>
      <c r="E7" s="9">
        <v>520</v>
      </c>
      <c r="F7" s="14">
        <v>1</v>
      </c>
      <c r="G7" s="9" t="s">
        <v>7</v>
      </c>
      <c r="H7" s="17">
        <v>1560</v>
      </c>
      <c r="I7" s="20">
        <v>100</v>
      </c>
      <c r="J7" s="23">
        <v>250</v>
      </c>
      <c r="K7" s="20">
        <v>0.4</v>
      </c>
      <c r="L7" s="4">
        <v>0.32</v>
      </c>
      <c r="M7" s="27">
        <v>116.8</v>
      </c>
      <c r="N7" s="28">
        <v>57.7</v>
      </c>
      <c r="O7" s="29">
        <f t="shared" si="0"/>
        <v>155.71499</v>
      </c>
      <c r="P7" s="30">
        <v>146</v>
      </c>
    </row>
    <row r="8" spans="1:16" x14ac:dyDescent="0.3">
      <c r="A8" s="4">
        <v>7</v>
      </c>
      <c r="B8" s="3" t="s">
        <v>26</v>
      </c>
      <c r="C8" s="3" t="s">
        <v>3</v>
      </c>
      <c r="D8" s="3" t="s">
        <v>7</v>
      </c>
      <c r="E8" s="9">
        <v>720</v>
      </c>
      <c r="F8" s="14">
        <v>1</v>
      </c>
      <c r="G8" s="9" t="s">
        <v>7</v>
      </c>
      <c r="H8" s="17">
        <v>2160</v>
      </c>
      <c r="I8" s="20">
        <v>100</v>
      </c>
      <c r="J8" s="23">
        <v>250</v>
      </c>
      <c r="K8" s="20">
        <v>0.4</v>
      </c>
      <c r="L8" s="4">
        <v>0.32</v>
      </c>
      <c r="M8" s="27">
        <v>116.8</v>
      </c>
      <c r="N8" s="28">
        <v>57.7</v>
      </c>
      <c r="O8" s="29">
        <f t="shared" si="0"/>
        <v>155.71499</v>
      </c>
      <c r="P8" s="30">
        <v>146</v>
      </c>
    </row>
    <row r="9" spans="1:16" x14ac:dyDescent="0.3">
      <c r="A9" s="4">
        <v>8</v>
      </c>
      <c r="B9" s="3" t="s">
        <v>27</v>
      </c>
      <c r="C9" s="3" t="s">
        <v>4</v>
      </c>
      <c r="D9" s="3" t="s">
        <v>7</v>
      </c>
      <c r="E9" s="9">
        <v>660</v>
      </c>
      <c r="F9" s="14">
        <v>1</v>
      </c>
      <c r="G9" s="9" t="s">
        <v>7</v>
      </c>
      <c r="H9" s="17">
        <v>1980</v>
      </c>
      <c r="I9" s="20">
        <v>100</v>
      </c>
      <c r="J9" s="23">
        <v>250</v>
      </c>
      <c r="K9" s="20">
        <v>0.4</v>
      </c>
      <c r="L9" s="4">
        <v>0.32</v>
      </c>
      <c r="M9" s="27">
        <v>116.8</v>
      </c>
      <c r="N9" s="28">
        <v>57.7</v>
      </c>
      <c r="O9" s="29">
        <f t="shared" si="0"/>
        <v>155.71499</v>
      </c>
      <c r="P9" s="30">
        <v>146</v>
      </c>
    </row>
    <row r="10" spans="1:16" x14ac:dyDescent="0.3">
      <c r="A10" s="4">
        <v>9</v>
      </c>
      <c r="B10" s="3" t="s">
        <v>28</v>
      </c>
      <c r="C10" s="3" t="s">
        <v>4</v>
      </c>
      <c r="D10" s="3" t="s">
        <v>7</v>
      </c>
      <c r="E10" s="9">
        <v>720</v>
      </c>
      <c r="F10" s="14">
        <v>1</v>
      </c>
      <c r="G10" s="9" t="s">
        <v>7</v>
      </c>
      <c r="H10" s="17">
        <v>2160</v>
      </c>
      <c r="I10" s="20">
        <v>100</v>
      </c>
      <c r="J10" s="23">
        <v>250</v>
      </c>
      <c r="K10" s="20">
        <v>0.4</v>
      </c>
      <c r="L10" s="4">
        <v>0.32</v>
      </c>
      <c r="M10" s="27">
        <v>116.8</v>
      </c>
      <c r="N10" s="28">
        <v>57.7</v>
      </c>
      <c r="O10" s="29">
        <f t="shared" si="0"/>
        <v>155.71499</v>
      </c>
      <c r="P10" s="30">
        <v>146</v>
      </c>
    </row>
    <row r="11" spans="1:16" x14ac:dyDescent="0.3">
      <c r="A11" s="4">
        <v>10</v>
      </c>
      <c r="B11" s="3" t="s">
        <v>29</v>
      </c>
      <c r="C11" s="3" t="s">
        <v>3</v>
      </c>
      <c r="D11" s="3" t="s">
        <v>8</v>
      </c>
      <c r="E11" s="9">
        <v>370</v>
      </c>
      <c r="F11" s="14">
        <v>1</v>
      </c>
      <c r="G11" s="9" t="s">
        <v>8</v>
      </c>
      <c r="H11" s="17">
        <v>1110</v>
      </c>
      <c r="I11" s="21">
        <v>50</v>
      </c>
      <c r="J11" s="23">
        <v>150</v>
      </c>
      <c r="K11" s="20">
        <v>0.2</v>
      </c>
      <c r="L11" s="4">
        <v>0.16</v>
      </c>
      <c r="M11" s="27">
        <v>58.4</v>
      </c>
      <c r="N11" s="28">
        <v>28.85</v>
      </c>
      <c r="O11" s="29">
        <f t="shared" si="0"/>
        <v>77.857495</v>
      </c>
      <c r="P11" s="30">
        <v>73</v>
      </c>
    </row>
    <row r="12" spans="1:16" x14ac:dyDescent="0.3">
      <c r="A12" s="4">
        <v>11</v>
      </c>
      <c r="B12" s="3" t="s">
        <v>30</v>
      </c>
      <c r="C12" s="3" t="s">
        <v>3</v>
      </c>
      <c r="D12" s="3" t="s">
        <v>7</v>
      </c>
      <c r="E12" s="9">
        <v>720</v>
      </c>
      <c r="F12" s="14">
        <v>1</v>
      </c>
      <c r="G12" s="9" t="s">
        <v>7</v>
      </c>
      <c r="H12" s="17">
        <v>2160</v>
      </c>
      <c r="I12" s="20">
        <v>100</v>
      </c>
      <c r="J12" s="23">
        <v>250</v>
      </c>
      <c r="K12" s="20">
        <v>0.4</v>
      </c>
      <c r="L12" s="4">
        <v>0.32</v>
      </c>
      <c r="M12" s="27">
        <v>116.8</v>
      </c>
      <c r="N12" s="28">
        <v>57.7</v>
      </c>
      <c r="O12" s="29">
        <f t="shared" si="0"/>
        <v>155.71499</v>
      </c>
      <c r="P12" s="30">
        <v>146</v>
      </c>
    </row>
    <row r="13" spans="1:16" x14ac:dyDescent="0.3">
      <c r="A13" s="4">
        <v>12</v>
      </c>
      <c r="B13" s="3" t="s">
        <v>31</v>
      </c>
      <c r="C13" s="3" t="s">
        <v>3</v>
      </c>
      <c r="D13" s="3" t="s">
        <v>7</v>
      </c>
      <c r="E13" s="9">
        <v>660</v>
      </c>
      <c r="F13" s="14">
        <v>1</v>
      </c>
      <c r="G13" s="9" t="s">
        <v>7</v>
      </c>
      <c r="H13" s="17">
        <v>1980</v>
      </c>
      <c r="I13" s="20">
        <v>100</v>
      </c>
      <c r="J13" s="23">
        <v>250</v>
      </c>
      <c r="K13" s="20">
        <v>0.4</v>
      </c>
      <c r="L13" s="4">
        <v>0.32</v>
      </c>
      <c r="M13" s="27">
        <v>116.8</v>
      </c>
      <c r="N13" s="28">
        <v>57.7</v>
      </c>
      <c r="O13" s="29">
        <f t="shared" si="0"/>
        <v>155.71499</v>
      </c>
      <c r="P13" s="30">
        <v>146</v>
      </c>
    </row>
    <row r="14" spans="1:16" x14ac:dyDescent="0.3">
      <c r="A14" s="4">
        <v>13</v>
      </c>
      <c r="B14" s="3" t="s">
        <v>32</v>
      </c>
      <c r="C14" s="3" t="s">
        <v>4</v>
      </c>
      <c r="D14" s="3" t="s">
        <v>8</v>
      </c>
      <c r="E14" s="9">
        <v>310</v>
      </c>
      <c r="F14" s="14">
        <v>1</v>
      </c>
      <c r="G14" s="9" t="s">
        <v>8</v>
      </c>
      <c r="H14" s="17">
        <v>930</v>
      </c>
      <c r="I14" s="21">
        <v>50</v>
      </c>
      <c r="J14" s="23">
        <v>150</v>
      </c>
      <c r="K14" s="20">
        <v>0.2</v>
      </c>
      <c r="L14" s="4">
        <v>0.16</v>
      </c>
      <c r="M14" s="27">
        <v>58.4</v>
      </c>
      <c r="N14" s="28">
        <v>28.85</v>
      </c>
      <c r="O14" s="29">
        <f t="shared" si="0"/>
        <v>77.857495</v>
      </c>
      <c r="P14" s="30">
        <v>73</v>
      </c>
    </row>
    <row r="15" spans="1:16" x14ac:dyDescent="0.3">
      <c r="A15" s="4">
        <v>14</v>
      </c>
      <c r="B15" s="3" t="s">
        <v>23</v>
      </c>
      <c r="C15" s="3" t="s">
        <v>3</v>
      </c>
      <c r="D15" s="3" t="s">
        <v>7</v>
      </c>
      <c r="E15" s="9">
        <v>460</v>
      </c>
      <c r="F15" s="14">
        <v>1</v>
      </c>
      <c r="G15" s="9" t="s">
        <v>7</v>
      </c>
      <c r="H15" s="17">
        <v>1380</v>
      </c>
      <c r="I15" s="20">
        <v>100</v>
      </c>
      <c r="J15" s="23">
        <v>250</v>
      </c>
      <c r="K15" s="20">
        <v>0.4</v>
      </c>
      <c r="L15" s="4">
        <v>0.32</v>
      </c>
      <c r="M15" s="27">
        <v>116.8</v>
      </c>
      <c r="N15" s="28">
        <v>57.7</v>
      </c>
      <c r="O15" s="29">
        <f t="shared" si="0"/>
        <v>155.71499</v>
      </c>
      <c r="P15" s="30">
        <v>146</v>
      </c>
    </row>
    <row r="16" spans="1:16" x14ac:dyDescent="0.3">
      <c r="A16" s="4">
        <v>15</v>
      </c>
      <c r="B16" s="3" t="s">
        <v>33</v>
      </c>
      <c r="C16" s="3" t="s">
        <v>4</v>
      </c>
      <c r="D16" s="3" t="s">
        <v>9</v>
      </c>
      <c r="E16" s="10">
        <v>1300</v>
      </c>
      <c r="F16" s="14">
        <v>1</v>
      </c>
      <c r="G16" s="9" t="s">
        <v>9</v>
      </c>
      <c r="H16" s="17">
        <v>3900</v>
      </c>
      <c r="I16" s="20">
        <v>400</v>
      </c>
      <c r="J16" s="23">
        <v>1200</v>
      </c>
      <c r="K16" s="20">
        <v>1.6</v>
      </c>
      <c r="L16" s="4">
        <v>1.28</v>
      </c>
      <c r="M16" s="27">
        <v>467.2</v>
      </c>
      <c r="N16" s="28">
        <v>230.8</v>
      </c>
      <c r="O16" s="29">
        <f t="shared" si="0"/>
        <v>622.85996</v>
      </c>
      <c r="P16" s="30">
        <v>584</v>
      </c>
    </row>
    <row r="17" spans="1:16" x14ac:dyDescent="0.3">
      <c r="A17" s="4">
        <v>16</v>
      </c>
      <c r="B17" s="3" t="s">
        <v>34</v>
      </c>
      <c r="C17" s="3" t="s">
        <v>3</v>
      </c>
      <c r="D17" s="3" t="s">
        <v>7</v>
      </c>
      <c r="E17" s="9">
        <v>520</v>
      </c>
      <c r="F17" s="14">
        <v>1</v>
      </c>
      <c r="G17" s="9" t="s">
        <v>7</v>
      </c>
      <c r="H17" s="17">
        <v>1560</v>
      </c>
      <c r="I17" s="20">
        <v>100</v>
      </c>
      <c r="J17" s="23">
        <v>250</v>
      </c>
      <c r="K17" s="20">
        <v>0.4</v>
      </c>
      <c r="L17" s="4">
        <v>0.32</v>
      </c>
      <c r="M17" s="27">
        <v>116.8</v>
      </c>
      <c r="N17" s="28">
        <v>57.7</v>
      </c>
      <c r="O17" s="29">
        <f t="shared" si="0"/>
        <v>155.71499</v>
      </c>
      <c r="P17" s="30">
        <v>146</v>
      </c>
    </row>
    <row r="18" spans="1:16" x14ac:dyDescent="0.3">
      <c r="A18" s="4">
        <v>17</v>
      </c>
      <c r="B18" s="3" t="s">
        <v>35</v>
      </c>
      <c r="C18" s="3" t="s">
        <v>3</v>
      </c>
      <c r="D18" s="3" t="s">
        <v>7</v>
      </c>
      <c r="E18" s="9">
        <v>520</v>
      </c>
      <c r="F18" s="14">
        <v>1</v>
      </c>
      <c r="G18" s="9" t="s">
        <v>7</v>
      </c>
      <c r="H18" s="17">
        <v>1560</v>
      </c>
      <c r="I18" s="20">
        <v>100</v>
      </c>
      <c r="J18" s="23">
        <v>250</v>
      </c>
      <c r="K18" s="20">
        <v>0.4</v>
      </c>
      <c r="L18" s="4">
        <v>0.32</v>
      </c>
      <c r="M18" s="27">
        <v>116.8</v>
      </c>
      <c r="N18" s="28">
        <v>57.7</v>
      </c>
      <c r="O18" s="29">
        <f t="shared" si="0"/>
        <v>155.71499</v>
      </c>
      <c r="P18" s="30">
        <v>146</v>
      </c>
    </row>
    <row r="19" spans="1:16" x14ac:dyDescent="0.3">
      <c r="A19" s="4">
        <v>18</v>
      </c>
      <c r="B19" s="3" t="s">
        <v>36</v>
      </c>
      <c r="C19" s="3" t="s">
        <v>3</v>
      </c>
      <c r="D19" s="3" t="s">
        <v>8</v>
      </c>
      <c r="E19" s="9">
        <v>310</v>
      </c>
      <c r="F19" s="14">
        <v>1</v>
      </c>
      <c r="G19" s="9" t="s">
        <v>8</v>
      </c>
      <c r="H19" s="17">
        <v>930</v>
      </c>
      <c r="I19" s="22">
        <v>50</v>
      </c>
      <c r="J19" s="23">
        <v>150</v>
      </c>
      <c r="K19" s="20">
        <v>0.2</v>
      </c>
      <c r="L19" s="4">
        <v>0.16</v>
      </c>
      <c r="M19" s="27">
        <v>58.4</v>
      </c>
      <c r="N19" s="28">
        <v>28.85</v>
      </c>
      <c r="O19" s="29">
        <f t="shared" si="0"/>
        <v>77.857495</v>
      </c>
      <c r="P19" s="30">
        <v>73</v>
      </c>
    </row>
    <row r="20" spans="1:16" x14ac:dyDescent="0.3">
      <c r="A20" s="4">
        <v>19</v>
      </c>
      <c r="B20" s="3" t="s">
        <v>37</v>
      </c>
      <c r="C20" s="3" t="s">
        <v>4</v>
      </c>
      <c r="D20" s="3" t="s">
        <v>7</v>
      </c>
      <c r="E20" s="9">
        <v>660</v>
      </c>
      <c r="F20" s="14">
        <v>1</v>
      </c>
      <c r="G20" s="9" t="s">
        <v>7</v>
      </c>
      <c r="H20" s="17">
        <v>1980</v>
      </c>
      <c r="I20" s="20">
        <v>100</v>
      </c>
      <c r="J20" s="23">
        <v>250</v>
      </c>
      <c r="K20" s="20">
        <v>0.4</v>
      </c>
      <c r="L20" s="4">
        <v>0.32</v>
      </c>
      <c r="M20" s="27">
        <v>116.8</v>
      </c>
      <c r="N20" s="28">
        <v>57.7</v>
      </c>
      <c r="O20" s="29">
        <f t="shared" si="0"/>
        <v>155.71499</v>
      </c>
      <c r="P20" s="30">
        <v>146</v>
      </c>
    </row>
    <row r="21" spans="1:16" x14ac:dyDescent="0.3">
      <c r="A21" s="4">
        <v>20</v>
      </c>
      <c r="B21" s="3" t="s">
        <v>38</v>
      </c>
      <c r="C21" s="3" t="s">
        <v>3</v>
      </c>
      <c r="D21" s="3" t="s">
        <v>7</v>
      </c>
      <c r="E21" s="9">
        <v>520</v>
      </c>
      <c r="F21" s="14">
        <v>1</v>
      </c>
      <c r="G21" s="9" t="s">
        <v>7</v>
      </c>
      <c r="H21" s="17">
        <v>1560</v>
      </c>
      <c r="I21" s="20">
        <v>100</v>
      </c>
      <c r="J21" s="23">
        <v>250</v>
      </c>
      <c r="K21" s="20">
        <v>0.4</v>
      </c>
      <c r="L21" s="4">
        <v>0.32</v>
      </c>
      <c r="M21" s="27">
        <v>116.8</v>
      </c>
      <c r="N21" s="28">
        <v>57.7</v>
      </c>
      <c r="O21" s="29">
        <f t="shared" si="0"/>
        <v>155.71499</v>
      </c>
      <c r="P21" s="30">
        <v>146</v>
      </c>
    </row>
    <row r="22" spans="1:16" x14ac:dyDescent="0.3">
      <c r="A22" s="4">
        <v>21</v>
      </c>
      <c r="B22" s="3" t="s">
        <v>39</v>
      </c>
      <c r="C22" s="3" t="s">
        <v>3</v>
      </c>
      <c r="D22" s="3" t="s">
        <v>7</v>
      </c>
      <c r="E22" s="9">
        <v>660</v>
      </c>
      <c r="F22" s="14">
        <v>1</v>
      </c>
      <c r="G22" s="9" t="s">
        <v>7</v>
      </c>
      <c r="H22" s="17">
        <v>1980</v>
      </c>
      <c r="I22" s="20">
        <v>100</v>
      </c>
      <c r="J22" s="23">
        <v>250</v>
      </c>
      <c r="K22" s="20">
        <v>0.4</v>
      </c>
      <c r="L22" s="4">
        <v>0.32</v>
      </c>
      <c r="M22" s="27">
        <v>116.8</v>
      </c>
      <c r="N22" s="28">
        <v>57.7</v>
      </c>
      <c r="O22" s="29">
        <f t="shared" si="0"/>
        <v>155.71499</v>
      </c>
      <c r="P22" s="30">
        <v>146</v>
      </c>
    </row>
    <row r="23" spans="1:16" x14ac:dyDescent="0.3">
      <c r="A23" s="4">
        <v>22</v>
      </c>
      <c r="B23" s="3" t="s">
        <v>40</v>
      </c>
      <c r="C23" s="3" t="s">
        <v>3</v>
      </c>
      <c r="D23" s="3" t="s">
        <v>8</v>
      </c>
      <c r="E23" s="9">
        <v>370</v>
      </c>
      <c r="F23" s="14">
        <v>1</v>
      </c>
      <c r="G23" s="9" t="s">
        <v>8</v>
      </c>
      <c r="H23" s="17">
        <v>1110</v>
      </c>
      <c r="I23" s="21">
        <v>50</v>
      </c>
      <c r="J23" s="23">
        <v>150</v>
      </c>
      <c r="K23" s="20">
        <v>0.2</v>
      </c>
      <c r="L23" s="4">
        <v>0.16</v>
      </c>
      <c r="M23" s="27">
        <v>58.4</v>
      </c>
      <c r="N23" s="28">
        <v>28.85</v>
      </c>
      <c r="O23" s="29">
        <f t="shared" si="0"/>
        <v>77.857495</v>
      </c>
      <c r="P23" s="30">
        <v>73</v>
      </c>
    </row>
    <row r="24" spans="1:16" x14ac:dyDescent="0.3">
      <c r="A24" s="4">
        <v>23</v>
      </c>
      <c r="B24" s="3" t="s">
        <v>40</v>
      </c>
      <c r="C24" s="3" t="s">
        <v>3</v>
      </c>
      <c r="D24" s="3" t="s">
        <v>9</v>
      </c>
      <c r="E24" s="11">
        <v>1300</v>
      </c>
      <c r="F24" s="14">
        <v>1</v>
      </c>
      <c r="G24" s="9" t="s">
        <v>9</v>
      </c>
      <c r="H24" s="17">
        <v>3900</v>
      </c>
      <c r="I24" s="21">
        <v>400</v>
      </c>
      <c r="J24" s="23">
        <v>1200</v>
      </c>
      <c r="K24" s="20">
        <v>1.6</v>
      </c>
      <c r="L24" s="4">
        <v>1.28</v>
      </c>
      <c r="M24" s="27">
        <v>467.2</v>
      </c>
      <c r="N24" s="28">
        <v>230.8</v>
      </c>
      <c r="O24" s="29">
        <f t="shared" si="0"/>
        <v>622.85996</v>
      </c>
      <c r="P24" s="30">
        <v>584</v>
      </c>
    </row>
    <row r="25" spans="1:16" x14ac:dyDescent="0.3">
      <c r="A25" s="4">
        <v>24</v>
      </c>
      <c r="B25" s="3" t="s">
        <v>41</v>
      </c>
      <c r="C25" s="3" t="s">
        <v>3</v>
      </c>
      <c r="D25" s="3" t="s">
        <v>8</v>
      </c>
      <c r="E25" s="11">
        <v>370</v>
      </c>
      <c r="F25" s="14">
        <v>1</v>
      </c>
      <c r="G25" s="9" t="s">
        <v>8</v>
      </c>
      <c r="H25" s="17">
        <v>110</v>
      </c>
      <c r="I25" s="21">
        <v>50</v>
      </c>
      <c r="J25" s="23">
        <v>150</v>
      </c>
      <c r="K25" s="20">
        <v>0.2</v>
      </c>
      <c r="L25" s="4">
        <v>0.16</v>
      </c>
      <c r="M25" s="27">
        <v>58.4</v>
      </c>
      <c r="N25" s="28">
        <v>28.85</v>
      </c>
      <c r="O25" s="29">
        <f t="shared" si="0"/>
        <v>77.857495</v>
      </c>
      <c r="P25" s="30">
        <v>73</v>
      </c>
    </row>
    <row r="26" spans="1:16" x14ac:dyDescent="0.3">
      <c r="A26" s="4">
        <v>25</v>
      </c>
      <c r="B26" s="3" t="s">
        <v>41</v>
      </c>
      <c r="C26" s="3" t="s">
        <v>3</v>
      </c>
      <c r="D26" s="3" t="s">
        <v>7</v>
      </c>
      <c r="E26" s="11">
        <v>1300</v>
      </c>
      <c r="F26" s="14">
        <v>1</v>
      </c>
      <c r="G26" s="9" t="s">
        <v>7</v>
      </c>
      <c r="H26" s="17">
        <v>3900</v>
      </c>
      <c r="I26" s="21">
        <v>400</v>
      </c>
      <c r="J26" s="23">
        <v>1200</v>
      </c>
      <c r="K26" s="20">
        <v>1.6</v>
      </c>
      <c r="L26" s="4">
        <v>1.28</v>
      </c>
      <c r="M26" s="27">
        <v>467.2</v>
      </c>
      <c r="N26" s="28">
        <v>230.8</v>
      </c>
      <c r="O26" s="29">
        <f t="shared" si="0"/>
        <v>622.85996</v>
      </c>
      <c r="P26" s="30">
        <v>584</v>
      </c>
    </row>
    <row r="27" spans="1:16" x14ac:dyDescent="0.3">
      <c r="A27" s="4">
        <v>26</v>
      </c>
      <c r="B27" s="3" t="s">
        <v>42</v>
      </c>
      <c r="C27" s="3" t="s">
        <v>3</v>
      </c>
      <c r="D27" s="3" t="s">
        <v>8</v>
      </c>
      <c r="E27" s="11">
        <v>370</v>
      </c>
      <c r="F27" s="14">
        <v>1</v>
      </c>
      <c r="G27" s="9" t="s">
        <v>8</v>
      </c>
      <c r="H27" s="17">
        <v>110</v>
      </c>
      <c r="I27" s="21">
        <v>50</v>
      </c>
      <c r="J27" s="23">
        <v>150</v>
      </c>
      <c r="K27" s="20">
        <v>0.2</v>
      </c>
      <c r="L27" s="4">
        <v>0.16</v>
      </c>
      <c r="M27" s="27">
        <v>58.4</v>
      </c>
      <c r="N27" s="28">
        <v>28.85</v>
      </c>
      <c r="O27" s="29">
        <f t="shared" si="0"/>
        <v>77.857495</v>
      </c>
      <c r="P27" s="30">
        <v>73</v>
      </c>
    </row>
    <row r="28" spans="1:16" x14ac:dyDescent="0.3">
      <c r="A28" s="4">
        <v>27</v>
      </c>
      <c r="B28" s="3" t="s">
        <v>42</v>
      </c>
      <c r="C28" s="3" t="s">
        <v>3</v>
      </c>
      <c r="D28" s="3" t="s">
        <v>9</v>
      </c>
      <c r="E28" s="11">
        <v>1300</v>
      </c>
      <c r="F28" s="14">
        <v>1</v>
      </c>
      <c r="G28" s="9" t="s">
        <v>9</v>
      </c>
      <c r="H28" s="17">
        <v>3900</v>
      </c>
      <c r="I28" s="20">
        <v>400</v>
      </c>
      <c r="J28" s="23">
        <v>1200</v>
      </c>
      <c r="K28" s="20">
        <v>1.6</v>
      </c>
      <c r="L28" s="4">
        <v>1.28</v>
      </c>
      <c r="M28" s="27">
        <v>467.2</v>
      </c>
      <c r="N28" s="28">
        <v>230.8</v>
      </c>
      <c r="O28" s="29">
        <f t="shared" si="0"/>
        <v>622.85996</v>
      </c>
      <c r="P28" s="30">
        <v>584</v>
      </c>
    </row>
    <row r="29" spans="1:16" x14ac:dyDescent="0.3">
      <c r="A29" s="4">
        <v>28</v>
      </c>
      <c r="B29" s="3" t="s">
        <v>43</v>
      </c>
      <c r="C29" s="3" t="s">
        <v>3</v>
      </c>
      <c r="D29" s="3" t="s">
        <v>9</v>
      </c>
      <c r="E29" s="11">
        <v>1800</v>
      </c>
      <c r="F29" s="15">
        <v>1</v>
      </c>
      <c r="G29" s="9" t="s">
        <v>9</v>
      </c>
      <c r="H29" s="17">
        <v>5400</v>
      </c>
      <c r="I29" s="20">
        <v>800</v>
      </c>
      <c r="J29" s="24">
        <v>2400</v>
      </c>
      <c r="K29" s="20">
        <v>3.2</v>
      </c>
      <c r="L29" s="4">
        <v>2.56</v>
      </c>
      <c r="M29" s="27">
        <v>934.4</v>
      </c>
      <c r="N29" s="28">
        <v>461.59</v>
      </c>
      <c r="O29" s="29">
        <f t="shared" si="0"/>
        <v>1245.692933</v>
      </c>
      <c r="P29" s="30">
        <v>1168</v>
      </c>
    </row>
    <row r="30" spans="1:16" x14ac:dyDescent="0.3">
      <c r="A30" s="41">
        <v>29</v>
      </c>
      <c r="B30" s="35" t="s">
        <v>44</v>
      </c>
      <c r="C30" s="35" t="s">
        <v>4</v>
      </c>
      <c r="D30" s="35" t="s">
        <v>7</v>
      </c>
      <c r="E30" s="51">
        <v>460</v>
      </c>
      <c r="F30" s="36">
        <v>1</v>
      </c>
      <c r="G30" s="37" t="s">
        <v>7</v>
      </c>
      <c r="H30" s="38">
        <v>1380</v>
      </c>
      <c r="I30" s="39">
        <v>100</v>
      </c>
      <c r="J30" s="42">
        <v>250</v>
      </c>
      <c r="K30" s="39">
        <v>0.4</v>
      </c>
      <c r="L30" s="41">
        <v>0.32</v>
      </c>
      <c r="M30" s="43">
        <v>116.8</v>
      </c>
      <c r="N30" s="44">
        <v>57.7</v>
      </c>
      <c r="O30" s="45">
        <f t="shared" si="0"/>
        <v>155.71499</v>
      </c>
      <c r="P30" s="46">
        <v>146</v>
      </c>
    </row>
    <row r="31" spans="1:16" x14ac:dyDescent="0.3">
      <c r="A31" s="33">
        <v>30</v>
      </c>
      <c r="B31" s="3" t="s">
        <v>46</v>
      </c>
      <c r="C31" s="3" t="s">
        <v>3</v>
      </c>
      <c r="D31" s="3" t="s">
        <v>7</v>
      </c>
      <c r="E31" s="11">
        <v>460</v>
      </c>
      <c r="F31" s="12">
        <v>1</v>
      </c>
      <c r="G31" s="9" t="s">
        <v>7</v>
      </c>
      <c r="H31" s="47">
        <v>1380</v>
      </c>
      <c r="I31" s="40">
        <v>100</v>
      </c>
      <c r="J31" s="48">
        <v>250</v>
      </c>
      <c r="K31" s="40">
        <v>0.4</v>
      </c>
      <c r="L31" s="33">
        <v>0.32</v>
      </c>
      <c r="M31" s="27">
        <v>116.8</v>
      </c>
      <c r="N31" s="49">
        <v>57.7</v>
      </c>
      <c r="O31" s="50">
        <f t="shared" si="0"/>
        <v>155.71499</v>
      </c>
      <c r="P31" s="30">
        <v>146</v>
      </c>
    </row>
    <row r="32" spans="1:16" ht="15.75" customHeight="1" x14ac:dyDescent="0.3">
      <c r="A32" s="33">
        <v>31</v>
      </c>
      <c r="B32" s="3" t="s">
        <v>47</v>
      </c>
      <c r="C32" s="3" t="s">
        <v>3</v>
      </c>
      <c r="D32" s="3" t="s">
        <v>48</v>
      </c>
      <c r="E32" s="34">
        <v>1300</v>
      </c>
      <c r="F32" s="12">
        <v>1</v>
      </c>
      <c r="G32" s="9" t="s">
        <v>9</v>
      </c>
      <c r="H32" s="47">
        <v>3900</v>
      </c>
      <c r="I32" s="40">
        <v>400</v>
      </c>
      <c r="J32" s="48">
        <v>1200</v>
      </c>
      <c r="K32" s="40">
        <v>1.6</v>
      </c>
      <c r="L32" s="33">
        <v>1.28</v>
      </c>
      <c r="M32" s="27">
        <v>467.2</v>
      </c>
      <c r="N32" s="27">
        <v>230.8</v>
      </c>
      <c r="O32" s="50">
        <f t="shared" si="0"/>
        <v>622.85996</v>
      </c>
      <c r="P32" s="30">
        <v>584</v>
      </c>
    </row>
    <row r="33" spans="5:6" ht="18" x14ac:dyDescent="0.35">
      <c r="E33" s="6"/>
      <c r="F33" s="7"/>
    </row>
    <row r="34" spans="5:6" x14ac:dyDescent="0.3">
      <c r="E34" s="7"/>
      <c r="F34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ข้อมูลสมาชิก</vt:lpstr>
    </vt:vector>
  </TitlesOfParts>
  <Company>MoEN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HP-PC</dc:creator>
  <cp:lastModifiedBy>จีรนันท์ ชัยสิทธิ์ดำรง</cp:lastModifiedBy>
  <dcterms:created xsi:type="dcterms:W3CDTF">2023-09-14T02:48:23Z</dcterms:created>
  <dcterms:modified xsi:type="dcterms:W3CDTF">2025-03-14T04:18:42Z</dcterms:modified>
</cp:coreProperties>
</file>